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ReporteTrimestral!$C$10:$AD$32</definedName>
    <definedName name="_xlnm.Print_Area" localSheetId="0">Portada!$B$2:$N$16</definedName>
    <definedName name="_xlnm.Print_Area" localSheetId="1">ReporteTrimestral!$B$2:$AE$34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2" i="2" l="1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<sst xmlns="http://schemas.openxmlformats.org/spreadsheetml/2006/main" count="415" uniqueCount="121">
  <si>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</si>
  <si>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</si>
  <si>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</si>
  <si>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</si>
  <si>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</si>
  <si>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</si>
  <si>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</si>
  <si>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</si>
  <si>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</si>
  <si>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</si>
  <si>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</si>
  <si>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</si>
  <si>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</si>
  <si>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</si>
  <si>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</si>
  <si>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</si>
  <si>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</si>
  <si>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</si>
  <si>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</si>
  <si>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</si>
  <si>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</si>
  <si>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</si>
  <si>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</si>
  <si>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</si>
  <si>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</si>
  <si>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</si>
  <si>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</si>
  <si>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</si>
  <si>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</si>
  <si>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</si>
  <si>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</si>
  <si>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</si>
  <si>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</si>
  <si>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</si>
  <si>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</si>
  <si>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</si>
  <si>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</si>
  <si>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</si>
  <si>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</si>
  <si>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</si>
  <si>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</si>
  <si>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Otros Proyectos</t>
  </si>
  <si>
    <t>En Ejecución</t>
  </si>
  <si>
    <t>MEX09130100014461</t>
  </si>
  <si>
    <t>Pavimentacion Con Concreto Hidrahulico De La Calle Guanajuato</t>
  </si>
  <si>
    <t>140344/0025</t>
  </si>
  <si>
    <t>Ciudad Nezahualcóyotl</t>
  </si>
  <si>
    <t>Urbano</t>
  </si>
  <si>
    <t>Aportaciones Federales</t>
  </si>
  <si>
    <t>I004 FAIS Municipal y de las Demarcaciones Territoriales del Distrito Federal</t>
  </si>
  <si>
    <t>33-Aportaciones Federales para Entidades Federativas y Municipios</t>
  </si>
  <si>
    <t>DIRECCION DE DESARROLLO URBANO Y PBRAS PUBLICAS</t>
  </si>
  <si>
    <t>2009</t>
  </si>
  <si>
    <t>Metros Cuadrados</t>
  </si>
  <si>
    <t>Financiera:  / Física:  / Registro: Se reporta lo conducente al Cuarto Trimestre de 2015 - SISTEMA: Pasa al siguiente nivel.</t>
  </si>
  <si>
    <t>MEX09130100014475</t>
  </si>
  <si>
    <t>Pavimentacion Con Concreto Hidrahulico De La Calle Mazatlan</t>
  </si>
  <si>
    <t>140345/0026</t>
  </si>
  <si>
    <t>DIRECCION DE DESARROLLO URBANO Y OBRAS PUBLICAS</t>
  </si>
  <si>
    <t>MEX09130100014485</t>
  </si>
  <si>
    <t>Pavimentacion Con Concreto Hidrahulico De La Calle Oro</t>
  </si>
  <si>
    <t>140351/0032</t>
  </si>
  <si>
    <t>MEX09130100014500</t>
  </si>
  <si>
    <t>Pavimentacion Con Concreto Hidrahulico De La Calle Otilio Montaño</t>
  </si>
  <si>
    <t>140346/0027</t>
  </si>
  <si>
    <t>MEX09130100014511</t>
  </si>
  <si>
    <t>Pavimentacion Con Concreto Hidrahulico De La Calle Veracruz</t>
  </si>
  <si>
    <t>140352/0033</t>
  </si>
  <si>
    <t>MEX09130100014644</t>
  </si>
  <si>
    <t>Const. De 2 Aulas Tipo Reg. Reha. De Nucleo Sanit. Imperme. De 2 Modulos Insta. Elec. Area De Juegos Infan. Fir. De Concreto Apla. En Barda Perime. Y Pintura En Gener. En El Jardin De Niños Xochipilli</t>
  </si>
  <si>
    <t>143531/0042</t>
  </si>
  <si>
    <t>Financiera:  / Física:  / Registro: Se reporta lo conducente al Cuarto Trimestre de 2015</t>
  </si>
  <si>
    <t>MEX09130100014656</t>
  </si>
  <si>
    <t>Colocacion De Malla Ciclonica En El Jardin De Niños Rafael Alberti</t>
  </si>
  <si>
    <t>159400/0054</t>
  </si>
  <si>
    <t>MEX09130100014705</t>
  </si>
  <si>
    <t>Construccion De Cancha De Usos Multiples Y Firme De Un Aula En La Escuela Primaria Generalisimo Morelos</t>
  </si>
  <si>
    <t>143511/0036</t>
  </si>
  <si>
    <t>MEX09130100014746</t>
  </si>
  <si>
    <t>Demolicion Y Construccion De Barda Perimetral En La Escuela Primaria Lic. Benito Juarez</t>
  </si>
  <si>
    <t>159412/0066</t>
  </si>
  <si>
    <t>MEX09130100014757</t>
  </si>
  <si>
    <t>Demolicion Y Construccion De Barda Perimetral En La Escuela Primaria Niños Heroes</t>
  </si>
  <si>
    <t>159411/0065</t>
  </si>
  <si>
    <t>MEX09130100014783</t>
  </si>
  <si>
    <t>Demolicion Y Construccion De Barda Perimetral Y Rehabilitacion De Muros Perimetrales En La Esc. Primaria Leona Vicario</t>
  </si>
  <si>
    <t>140349/0030</t>
  </si>
  <si>
    <t>MEX09130100014791</t>
  </si>
  <si>
    <t>Demolicion Y Construccion De Firmes De Concreto E Introduccion De Drenaje En Plaza Civica En La Escuela Primaria Federalizada Profesor Simon Ramirez Rodriguez</t>
  </si>
  <si>
    <t>143533/0043</t>
  </si>
  <si>
    <t>MEX09130100014865</t>
  </si>
  <si>
    <t>Rehabilitacion De Barda Perimetral En La Escuela Primaria Ignacio Allende</t>
  </si>
  <si>
    <t>159401/0055</t>
  </si>
  <si>
    <t>MEX09130100014884</t>
  </si>
  <si>
    <t>Rehabilitacion De Cancha De Basquetbol Patio Adyacente Y Rehabilitacion De Barda Norte En La Escuela Primaria Francisco I Madero</t>
  </si>
  <si>
    <t>159409/0063</t>
  </si>
  <si>
    <t>MEX09130100014903</t>
  </si>
  <si>
    <t>Rehabilitacion De Losa De Azoteas Y Mantenimiento Del Impermeabilizante De Dos Edificios En La Esc. Primaria Lic. Gustavo Diaz Ordaz</t>
  </si>
  <si>
    <t>140347/0028</t>
  </si>
  <si>
    <t>MEX09130100014908</t>
  </si>
  <si>
    <t>Rehabilitacion De Nucleo Sanitario Barda Perimetral Y Techumbre En Un Modulo En La Escuela Primaria Aquiles Serdan</t>
  </si>
  <si>
    <t>143546/0046</t>
  </si>
  <si>
    <t>MEX09130100014957</t>
  </si>
  <si>
    <t>Rehabilitacion De Plaza Civica En La Escuela Primaria Ricardo Flores Magon T.M. Y Edmundo Tortoledo Covarrubias T.V.</t>
  </si>
  <si>
    <t>143523/0040</t>
  </si>
  <si>
    <t>MEX09130100014965</t>
  </si>
  <si>
    <t>Rehabilitacion De Plaza Civica En La Escuela Primaria 5 De Febrero</t>
  </si>
  <si>
    <t>143543/0045</t>
  </si>
  <si>
    <t>MEX09130100014996</t>
  </si>
  <si>
    <t>Impermeabilizacion De Seis Edificios Rehabilitacion De Instalacion Electrica Y Ampliacion De Pintura En La Escuela Secundaria General Federalizada Melchor Ocampo</t>
  </si>
  <si>
    <t>143520/0039</t>
  </si>
  <si>
    <t>MEX09130100015038</t>
  </si>
  <si>
    <t>Rehabilitacion De Barda Perimetral En La Escuela Secundaria Oficial No 0732 David Alfaro Siqueiros</t>
  </si>
  <si>
    <t>159408/0062</t>
  </si>
  <si>
    <t>MEX09130100015088</t>
  </si>
  <si>
    <t>Rehabilitacion De Plaza Civica Drenaje Y Canchas Deportivas En La Escuela Secundaria Federalizada Itzcoatl</t>
  </si>
  <si>
    <t>159422/0068</t>
  </si>
  <si>
    <t>MEX09130100015098</t>
  </si>
  <si>
    <t>Rehabilitacion De Plaza Civica Y Barda En La E.S.T.I.C. No 68 Mtro. Rafael Ramirez Castañeda</t>
  </si>
  <si>
    <t>159413/0067</t>
  </si>
  <si>
    <t>Total: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</si>
</sst>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43</v>
      </c>
      <c r="D11" s="28" t="s">
        <v>44</v>
      </c>
      <c r="E11" s="29" t="s">
        <v>45</v>
      </c>
      <c r="F11" s="29" t="s">
        <v>5</v>
      </c>
      <c r="G11" s="29" t="s">
        <v>39</v>
      </c>
      <c r="H11" s="30" t="s">
        <v>46</v>
      </c>
      <c r="I11" s="30" t="s">
        <v>47</v>
      </c>
      <c r="J11" s="31" t="s">
        <v>48</v>
      </c>
      <c r="K11" s="30" t="s">
        <v>49</v>
      </c>
      <c r="L11" s="32" t="s">
        <v>40</v>
      </c>
      <c r="M11" s="30" t="s">
        <v>50</v>
      </c>
      <c r="N11" s="30" t="s">
        <v>51</v>
      </c>
      <c r="O11" s="30" t="s">
        <v>41</v>
      </c>
      <c r="P11" s="32" t="s">
        <v>42</v>
      </c>
      <c r="Q11" s="32" t="s">
        <v>52</v>
      </c>
      <c r="R11" s="30">
        <v>6757833</v>
      </c>
      <c r="S11" s="30">
        <v>6757833.2400000002</v>
      </c>
      <c r="T11" s="30">
        <v>6757833.2400000002</v>
      </c>
      <c r="U11" s="30">
        <v>6757833.2400000002</v>
      </c>
      <c r="V11" s="30">
        <v>6174805.6900000004</v>
      </c>
      <c r="W11" s="30">
        <v>6174805.6900000004</v>
      </c>
      <c r="X11" s="30">
        <v>6174805.6900000004</v>
      </c>
      <c r="Y11" s="33">
        <f t="shared" ref="Y11:Y32" si="0">IF(ISERROR(W11/S11),0,((W11/S11)*100))</f>
        <v>91.372566778519683</v>
      </c>
      <c r="Z11" s="32">
        <v>0</v>
      </c>
      <c r="AA11" s="32" t="s">
        <v>53</v>
      </c>
      <c r="AB11" s="27">
        <v>6567</v>
      </c>
      <c r="AC11" s="33">
        <v>100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46</v>
      </c>
      <c r="I12" s="30" t="s">
        <v>47</v>
      </c>
      <c r="J12" s="31" t="s">
        <v>48</v>
      </c>
      <c r="K12" s="30" t="s">
        <v>49</v>
      </c>
      <c r="L12" s="32" t="s">
        <v>40</v>
      </c>
      <c r="M12" s="30" t="s">
        <v>50</v>
      </c>
      <c r="N12" s="30" t="s">
        <v>58</v>
      </c>
      <c r="O12" s="30" t="s">
        <v>41</v>
      </c>
      <c r="P12" s="32" t="s">
        <v>42</v>
      </c>
      <c r="Q12" s="32" t="s">
        <v>52</v>
      </c>
      <c r="R12" s="30">
        <v>3062365</v>
      </c>
      <c r="S12" s="30">
        <v>3062365.13</v>
      </c>
      <c r="T12" s="30">
        <v>3062365.13</v>
      </c>
      <c r="U12" s="30">
        <v>3062365.13</v>
      </c>
      <c r="V12" s="30">
        <v>1505222.83</v>
      </c>
      <c r="W12" s="30">
        <v>1505222.83</v>
      </c>
      <c r="X12" s="30">
        <v>1505222.83</v>
      </c>
      <c r="Y12" s="33">
        <f t="shared" si="0"/>
        <v>49.152297851562857</v>
      </c>
      <c r="Z12" s="32">
        <v>0</v>
      </c>
      <c r="AA12" s="32" t="s">
        <v>53</v>
      </c>
      <c r="AB12" s="27">
        <v>2855</v>
      </c>
      <c r="AC12" s="33">
        <v>100</v>
      </c>
      <c r="AD12" s="33">
        <v>100</v>
      </c>
      <c r="AE12" s="34" t="s">
        <v>54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46</v>
      </c>
      <c r="I13" s="30" t="s">
        <v>47</v>
      </c>
      <c r="J13" s="31" t="s">
        <v>48</v>
      </c>
      <c r="K13" s="30" t="s">
        <v>49</v>
      </c>
      <c r="L13" s="32" t="s">
        <v>40</v>
      </c>
      <c r="M13" s="30" t="s">
        <v>50</v>
      </c>
      <c r="N13" s="30" t="s">
        <v>58</v>
      </c>
      <c r="O13" s="30" t="s">
        <v>41</v>
      </c>
      <c r="P13" s="32" t="s">
        <v>42</v>
      </c>
      <c r="Q13" s="32" t="s">
        <v>52</v>
      </c>
      <c r="R13" s="30">
        <v>3415406</v>
      </c>
      <c r="S13" s="30">
        <v>3415406.22</v>
      </c>
      <c r="T13" s="30">
        <v>3415406.22</v>
      </c>
      <c r="U13" s="30">
        <v>3415406.22</v>
      </c>
      <c r="V13" s="30">
        <v>3411544.28</v>
      </c>
      <c r="W13" s="30">
        <v>3411544.28</v>
      </c>
      <c r="X13" s="30">
        <v>3411544.28</v>
      </c>
      <c r="Y13" s="33">
        <f t="shared" si="0"/>
        <v>99.88692589545029</v>
      </c>
      <c r="Z13" s="32">
        <v>0</v>
      </c>
      <c r="AA13" s="32" t="s">
        <v>53</v>
      </c>
      <c r="AB13" s="27">
        <v>3631.61</v>
      </c>
      <c r="AC13" s="33">
        <v>100</v>
      </c>
      <c r="AD13" s="33">
        <v>100</v>
      </c>
      <c r="AE13" s="34" t="s">
        <v>54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46</v>
      </c>
      <c r="I14" s="30" t="s">
        <v>47</v>
      </c>
      <c r="J14" s="31" t="s">
        <v>48</v>
      </c>
      <c r="K14" s="30" t="s">
        <v>49</v>
      </c>
      <c r="L14" s="32" t="s">
        <v>40</v>
      </c>
      <c r="M14" s="30" t="s">
        <v>50</v>
      </c>
      <c r="N14" s="30" t="s">
        <v>58</v>
      </c>
      <c r="O14" s="30" t="s">
        <v>41</v>
      </c>
      <c r="P14" s="32" t="s">
        <v>42</v>
      </c>
      <c r="Q14" s="32" t="s">
        <v>52</v>
      </c>
      <c r="R14" s="30">
        <v>1081030</v>
      </c>
      <c r="S14" s="30">
        <v>1081030.42</v>
      </c>
      <c r="T14" s="30">
        <v>1081030.42</v>
      </c>
      <c r="U14" s="30">
        <v>1081030.42</v>
      </c>
      <c r="V14" s="30">
        <v>1068723.6200000001</v>
      </c>
      <c r="W14" s="30">
        <v>1068723.6200000001</v>
      </c>
      <c r="X14" s="30">
        <v>1068723.6200000001</v>
      </c>
      <c r="Y14" s="33">
        <f t="shared" si="0"/>
        <v>98.861567651352516</v>
      </c>
      <c r="Z14" s="32">
        <v>0</v>
      </c>
      <c r="AA14" s="32" t="s">
        <v>53</v>
      </c>
      <c r="AB14" s="27">
        <v>1205.0999999999999</v>
      </c>
      <c r="AC14" s="33">
        <v>100</v>
      </c>
      <c r="AD14" s="33">
        <v>100</v>
      </c>
      <c r="AE14" s="34" t="s">
        <v>54</v>
      </c>
      <c r="AF14" s="18"/>
    </row>
    <row r="15" spans="2:32" ht="60.7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46</v>
      </c>
      <c r="I15" s="30" t="s">
        <v>47</v>
      </c>
      <c r="J15" s="31" t="s">
        <v>48</v>
      </c>
      <c r="K15" s="30" t="s">
        <v>49</v>
      </c>
      <c r="L15" s="32" t="s">
        <v>40</v>
      </c>
      <c r="M15" s="30" t="s">
        <v>50</v>
      </c>
      <c r="N15" s="30" t="s">
        <v>58</v>
      </c>
      <c r="O15" s="30" t="s">
        <v>41</v>
      </c>
      <c r="P15" s="32" t="s">
        <v>42</v>
      </c>
      <c r="Q15" s="32" t="s">
        <v>52</v>
      </c>
      <c r="R15" s="30">
        <v>4178353</v>
      </c>
      <c r="S15" s="30">
        <v>4178353.35</v>
      </c>
      <c r="T15" s="30">
        <v>4178353.35</v>
      </c>
      <c r="U15" s="30">
        <v>4178353.35</v>
      </c>
      <c r="V15" s="30">
        <v>4160872.9</v>
      </c>
      <c r="W15" s="30">
        <v>4160872.9</v>
      </c>
      <c r="X15" s="30">
        <v>4160872.9</v>
      </c>
      <c r="Y15" s="33">
        <f t="shared" si="0"/>
        <v>99.581642610479548</v>
      </c>
      <c r="Z15" s="32">
        <v>0</v>
      </c>
      <c r="AA15" s="32" t="s">
        <v>53</v>
      </c>
      <c r="AB15" s="27">
        <v>4270</v>
      </c>
      <c r="AC15" s="33">
        <v>100</v>
      </c>
      <c r="AD15" s="33">
        <v>100</v>
      </c>
      <c r="AE15" s="34" t="s">
        <v>54</v>
      </c>
      <c r="AF15" s="18"/>
    </row>
    <row r="16" spans="2:32" ht="94.5">
      <c r="B16" s="18"/>
      <c r="C16" s="28" t="s">
        <v>68</v>
      </c>
      <c r="D16" s="28" t="s">
        <v>69</v>
      </c>
      <c r="E16" s="29" t="s">
        <v>70</v>
      </c>
      <c r="F16" s="29" t="s">
        <v>5</v>
      </c>
      <c r="G16" s="29" t="s">
        <v>39</v>
      </c>
      <c r="H16" s="30" t="s">
        <v>46</v>
      </c>
      <c r="I16" s="30" t="s">
        <v>47</v>
      </c>
      <c r="J16" s="31" t="s">
        <v>48</v>
      </c>
      <c r="K16" s="30" t="s">
        <v>49</v>
      </c>
      <c r="L16" s="32" t="s">
        <v>40</v>
      </c>
      <c r="M16" s="30" t="s">
        <v>50</v>
      </c>
      <c r="N16" s="30" t="s">
        <v>58</v>
      </c>
      <c r="O16" s="30" t="s">
        <v>41</v>
      </c>
      <c r="P16" s="32" t="s">
        <v>42</v>
      </c>
      <c r="Q16" s="32" t="s">
        <v>52</v>
      </c>
      <c r="R16" s="30">
        <v>2487807</v>
      </c>
      <c r="S16" s="30">
        <v>2487806.61</v>
      </c>
      <c r="T16" s="30">
        <v>2487806.61</v>
      </c>
      <c r="U16" s="30">
        <v>2487806.61</v>
      </c>
      <c r="V16" s="30">
        <v>2442044.92</v>
      </c>
      <c r="W16" s="30">
        <v>2442044.92</v>
      </c>
      <c r="X16" s="30">
        <v>2442044.92</v>
      </c>
      <c r="Y16" s="33">
        <f t="shared" si="0"/>
        <v>98.160560800182139</v>
      </c>
      <c r="Z16" s="32">
        <v>0</v>
      </c>
      <c r="AA16" s="32" t="s">
        <v>53</v>
      </c>
      <c r="AB16" s="27">
        <v>2</v>
      </c>
      <c r="AC16" s="33">
        <v>100</v>
      </c>
      <c r="AD16" s="33">
        <v>100</v>
      </c>
      <c r="AE16" s="34" t="s">
        <v>71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39</v>
      </c>
      <c r="H17" s="30" t="s">
        <v>46</v>
      </c>
      <c r="I17" s="30" t="s">
        <v>47</v>
      </c>
      <c r="J17" s="31" t="s">
        <v>48</v>
      </c>
      <c r="K17" s="30" t="s">
        <v>49</v>
      </c>
      <c r="L17" s="32" t="s">
        <v>40</v>
      </c>
      <c r="M17" s="30" t="s">
        <v>50</v>
      </c>
      <c r="N17" s="30" t="s">
        <v>58</v>
      </c>
      <c r="O17" s="30" t="s">
        <v>41</v>
      </c>
      <c r="P17" s="32" t="s">
        <v>42</v>
      </c>
      <c r="Q17" s="32" t="s">
        <v>52</v>
      </c>
      <c r="R17" s="30">
        <v>163850</v>
      </c>
      <c r="S17" s="30">
        <v>163850.14000000001</v>
      </c>
      <c r="T17" s="30">
        <v>163850.14000000001</v>
      </c>
      <c r="U17" s="30">
        <v>163850.14000000001</v>
      </c>
      <c r="V17" s="30">
        <v>130523.69</v>
      </c>
      <c r="W17" s="30">
        <v>130523.69</v>
      </c>
      <c r="X17" s="30">
        <v>130523.69</v>
      </c>
      <c r="Y17" s="33">
        <f t="shared" si="0"/>
        <v>79.660407980121335</v>
      </c>
      <c r="Z17" s="32">
        <v>0</v>
      </c>
      <c r="AA17" s="32" t="s">
        <v>53</v>
      </c>
      <c r="AB17" s="27">
        <v>256.04000000000002</v>
      </c>
      <c r="AC17" s="33">
        <v>100</v>
      </c>
      <c r="AD17" s="33">
        <v>100</v>
      </c>
      <c r="AE17" s="34" t="s">
        <v>54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39</v>
      </c>
      <c r="H18" s="30" t="s">
        <v>46</v>
      </c>
      <c r="I18" s="30" t="s">
        <v>47</v>
      </c>
      <c r="J18" s="31" t="s">
        <v>48</v>
      </c>
      <c r="K18" s="30" t="s">
        <v>49</v>
      </c>
      <c r="L18" s="32" t="s">
        <v>40</v>
      </c>
      <c r="M18" s="30" t="s">
        <v>50</v>
      </c>
      <c r="N18" s="30" t="s">
        <v>58</v>
      </c>
      <c r="O18" s="30" t="s">
        <v>41</v>
      </c>
      <c r="P18" s="32" t="s">
        <v>42</v>
      </c>
      <c r="Q18" s="32" t="s">
        <v>52</v>
      </c>
      <c r="R18" s="30">
        <v>259996</v>
      </c>
      <c r="S18" s="30">
        <v>259996.26</v>
      </c>
      <c r="T18" s="30">
        <v>259996.26</v>
      </c>
      <c r="U18" s="30">
        <v>259996.26</v>
      </c>
      <c r="V18" s="30">
        <v>256616.2</v>
      </c>
      <c r="W18" s="30">
        <v>256616.2</v>
      </c>
      <c r="X18" s="30">
        <v>256616.2</v>
      </c>
      <c r="Y18" s="33">
        <f t="shared" si="0"/>
        <v>98.699958222475971</v>
      </c>
      <c r="Z18" s="32">
        <v>0</v>
      </c>
      <c r="AA18" s="32" t="s">
        <v>53</v>
      </c>
      <c r="AB18" s="27">
        <v>206</v>
      </c>
      <c r="AC18" s="33">
        <v>100</v>
      </c>
      <c r="AD18" s="33">
        <v>100</v>
      </c>
      <c r="AE18" s="34" t="s">
        <v>54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39</v>
      </c>
      <c r="H19" s="30" t="s">
        <v>46</v>
      </c>
      <c r="I19" s="30" t="s">
        <v>47</v>
      </c>
      <c r="J19" s="31" t="s">
        <v>48</v>
      </c>
      <c r="K19" s="30" t="s">
        <v>49</v>
      </c>
      <c r="L19" s="32" t="s">
        <v>40</v>
      </c>
      <c r="M19" s="30" t="s">
        <v>50</v>
      </c>
      <c r="N19" s="30" t="s">
        <v>58</v>
      </c>
      <c r="O19" s="30" t="s">
        <v>41</v>
      </c>
      <c r="P19" s="32" t="s">
        <v>42</v>
      </c>
      <c r="Q19" s="32" t="s">
        <v>52</v>
      </c>
      <c r="R19" s="30">
        <v>2634281</v>
      </c>
      <c r="S19" s="30">
        <v>2634280.75</v>
      </c>
      <c r="T19" s="30">
        <v>2634280.75</v>
      </c>
      <c r="U19" s="30">
        <v>2634280.75</v>
      </c>
      <c r="V19" s="30">
        <v>2136607.2200000002</v>
      </c>
      <c r="W19" s="30">
        <v>2136607.2200000002</v>
      </c>
      <c r="X19" s="30">
        <v>2136607.2200000002</v>
      </c>
      <c r="Y19" s="33">
        <f t="shared" si="0"/>
        <v>81.107802196102313</v>
      </c>
      <c r="Z19" s="32">
        <v>0</v>
      </c>
      <c r="AA19" s="32" t="s">
        <v>53</v>
      </c>
      <c r="AB19" s="27">
        <v>2485.08</v>
      </c>
      <c r="AC19" s="33">
        <v>100</v>
      </c>
      <c r="AD19" s="33">
        <v>62</v>
      </c>
      <c r="AE19" s="34" t="s">
        <v>54</v>
      </c>
      <c r="AF19" s="18"/>
    </row>
    <row r="20" spans="2:32" ht="60.75">
      <c r="B20" s="18"/>
      <c r="C20" s="28" t="s">
        <v>81</v>
      </c>
      <c r="D20" s="28" t="s">
        <v>82</v>
      </c>
      <c r="E20" s="29" t="s">
        <v>83</v>
      </c>
      <c r="F20" s="29" t="s">
        <v>5</v>
      </c>
      <c r="G20" s="29" t="s">
        <v>39</v>
      </c>
      <c r="H20" s="30" t="s">
        <v>46</v>
      </c>
      <c r="I20" s="30" t="s">
        <v>47</v>
      </c>
      <c r="J20" s="31" t="s">
        <v>48</v>
      </c>
      <c r="K20" s="30" t="s">
        <v>49</v>
      </c>
      <c r="L20" s="32" t="s">
        <v>40</v>
      </c>
      <c r="M20" s="30" t="s">
        <v>50</v>
      </c>
      <c r="N20" s="30" t="s">
        <v>58</v>
      </c>
      <c r="O20" s="30" t="s">
        <v>41</v>
      </c>
      <c r="P20" s="32" t="s">
        <v>42</v>
      </c>
      <c r="Q20" s="32" t="s">
        <v>52</v>
      </c>
      <c r="R20" s="30">
        <v>388023</v>
      </c>
      <c r="S20" s="30">
        <v>388022.82</v>
      </c>
      <c r="T20" s="30">
        <v>388022.82</v>
      </c>
      <c r="U20" s="30">
        <v>388022.82</v>
      </c>
      <c r="V20" s="30">
        <v>287818.33</v>
      </c>
      <c r="W20" s="30">
        <v>287818.33</v>
      </c>
      <c r="X20" s="30">
        <v>287818.33</v>
      </c>
      <c r="Y20" s="33">
        <f t="shared" si="0"/>
        <v>74.175619361768469</v>
      </c>
      <c r="Z20" s="32">
        <v>0</v>
      </c>
      <c r="AA20" s="32" t="s">
        <v>53</v>
      </c>
      <c r="AB20" s="27">
        <v>301.94</v>
      </c>
      <c r="AC20" s="33">
        <v>100</v>
      </c>
      <c r="AD20" s="33">
        <v>48</v>
      </c>
      <c r="AE20" s="34" t="s">
        <v>54</v>
      </c>
      <c r="AF20" s="18"/>
    </row>
    <row r="21" spans="2:32" ht="60.75">
      <c r="B21" s="18"/>
      <c r="C21" s="28" t="s">
        <v>84</v>
      </c>
      <c r="D21" s="28" t="s">
        <v>85</v>
      </c>
      <c r="E21" s="29" t="s">
        <v>86</v>
      </c>
      <c r="F21" s="29" t="s">
        <v>5</v>
      </c>
      <c r="G21" s="29" t="s">
        <v>39</v>
      </c>
      <c r="H21" s="30" t="s">
        <v>46</v>
      </c>
      <c r="I21" s="30" t="s">
        <v>47</v>
      </c>
      <c r="J21" s="31" t="s">
        <v>48</v>
      </c>
      <c r="K21" s="30" t="s">
        <v>49</v>
      </c>
      <c r="L21" s="32" t="s">
        <v>40</v>
      </c>
      <c r="M21" s="30" t="s">
        <v>50</v>
      </c>
      <c r="N21" s="30" t="s">
        <v>58</v>
      </c>
      <c r="O21" s="30" t="s">
        <v>41</v>
      </c>
      <c r="P21" s="32" t="s">
        <v>42</v>
      </c>
      <c r="Q21" s="32" t="s">
        <v>52</v>
      </c>
      <c r="R21" s="30">
        <v>1335367</v>
      </c>
      <c r="S21" s="30">
        <v>1335366.98</v>
      </c>
      <c r="T21" s="30">
        <v>1335366.98</v>
      </c>
      <c r="U21" s="30">
        <v>1335366.98</v>
      </c>
      <c r="V21" s="30">
        <v>1332864.99</v>
      </c>
      <c r="W21" s="30">
        <v>1332864.99</v>
      </c>
      <c r="X21" s="30">
        <v>1332864.99</v>
      </c>
      <c r="Y21" s="33">
        <f t="shared" si="0"/>
        <v>99.81263652333233</v>
      </c>
      <c r="Z21" s="32">
        <v>0</v>
      </c>
      <c r="AA21" s="32" t="s">
        <v>53</v>
      </c>
      <c r="AB21" s="27">
        <v>210.7</v>
      </c>
      <c r="AC21" s="33">
        <v>100</v>
      </c>
      <c r="AD21" s="33">
        <v>100</v>
      </c>
      <c r="AE21" s="34" t="s">
        <v>54</v>
      </c>
      <c r="AF21" s="18"/>
    </row>
    <row r="22" spans="2:32" ht="67.5">
      <c r="B22" s="18"/>
      <c r="C22" s="28" t="s">
        <v>87</v>
      </c>
      <c r="D22" s="28" t="s">
        <v>88</v>
      </c>
      <c r="E22" s="29" t="s">
        <v>89</v>
      </c>
      <c r="F22" s="29" t="s">
        <v>5</v>
      </c>
      <c r="G22" s="29" t="s">
        <v>39</v>
      </c>
      <c r="H22" s="30" t="s">
        <v>46</v>
      </c>
      <c r="I22" s="30" t="s">
        <v>47</v>
      </c>
      <c r="J22" s="31" t="s">
        <v>48</v>
      </c>
      <c r="K22" s="30" t="s">
        <v>49</v>
      </c>
      <c r="L22" s="32" t="s">
        <v>40</v>
      </c>
      <c r="M22" s="30" t="s">
        <v>50</v>
      </c>
      <c r="N22" s="30" t="s">
        <v>58</v>
      </c>
      <c r="O22" s="30" t="s">
        <v>41</v>
      </c>
      <c r="P22" s="32" t="s">
        <v>42</v>
      </c>
      <c r="Q22" s="32" t="s">
        <v>52</v>
      </c>
      <c r="R22" s="30">
        <v>1354226</v>
      </c>
      <c r="S22" s="30">
        <v>1354225.61</v>
      </c>
      <c r="T22" s="30">
        <v>1354225.61</v>
      </c>
      <c r="U22" s="30">
        <v>1354225.61</v>
      </c>
      <c r="V22" s="30">
        <v>1353444.39</v>
      </c>
      <c r="W22" s="30">
        <v>1353444.39</v>
      </c>
      <c r="X22" s="30">
        <v>1353444.39</v>
      </c>
      <c r="Y22" s="33">
        <f t="shared" si="0"/>
        <v>99.942312418681837</v>
      </c>
      <c r="Z22" s="32">
        <v>0</v>
      </c>
      <c r="AA22" s="32" t="s">
        <v>53</v>
      </c>
      <c r="AB22" s="27">
        <v>1675.4</v>
      </c>
      <c r="AC22" s="33">
        <v>100</v>
      </c>
      <c r="AD22" s="33">
        <v>100</v>
      </c>
      <c r="AE22" s="34" t="s">
        <v>54</v>
      </c>
      <c r="AF22" s="18"/>
    </row>
    <row r="23" spans="2:32" ht="60.75">
      <c r="B23" s="18"/>
      <c r="C23" s="28" t="s">
        <v>90</v>
      </c>
      <c r="D23" s="28" t="s">
        <v>91</v>
      </c>
      <c r="E23" s="29" t="s">
        <v>92</v>
      </c>
      <c r="F23" s="29" t="s">
        <v>5</v>
      </c>
      <c r="G23" s="29" t="s">
        <v>39</v>
      </c>
      <c r="H23" s="30" t="s">
        <v>46</v>
      </c>
      <c r="I23" s="30" t="s">
        <v>47</v>
      </c>
      <c r="J23" s="31" t="s">
        <v>48</v>
      </c>
      <c r="K23" s="30" t="s">
        <v>49</v>
      </c>
      <c r="L23" s="32" t="s">
        <v>40</v>
      </c>
      <c r="M23" s="30" t="s">
        <v>50</v>
      </c>
      <c r="N23" s="30" t="s">
        <v>58</v>
      </c>
      <c r="O23" s="30" t="s">
        <v>41</v>
      </c>
      <c r="P23" s="32" t="s">
        <v>42</v>
      </c>
      <c r="Q23" s="32" t="s">
        <v>52</v>
      </c>
      <c r="R23" s="30">
        <v>978060</v>
      </c>
      <c r="S23" s="30">
        <v>978059.68</v>
      </c>
      <c r="T23" s="30">
        <v>978059.68</v>
      </c>
      <c r="U23" s="30">
        <v>978059.68</v>
      </c>
      <c r="V23" s="30">
        <v>972381.68</v>
      </c>
      <c r="W23" s="30">
        <v>972381.68</v>
      </c>
      <c r="X23" s="30">
        <v>972381.68</v>
      </c>
      <c r="Y23" s="33">
        <f t="shared" si="0"/>
        <v>99.419462828689547</v>
      </c>
      <c r="Z23" s="32">
        <v>0</v>
      </c>
      <c r="AA23" s="32" t="s">
        <v>53</v>
      </c>
      <c r="AB23" s="27">
        <v>848.87</v>
      </c>
      <c r="AC23" s="33">
        <v>100</v>
      </c>
      <c r="AD23" s="33">
        <v>100</v>
      </c>
      <c r="AE23" s="34" t="s">
        <v>54</v>
      </c>
      <c r="AF23" s="18"/>
    </row>
    <row r="24" spans="2:32" ht="67.5">
      <c r="B24" s="18"/>
      <c r="C24" s="28" t="s">
        <v>93</v>
      </c>
      <c r="D24" s="28" t="s">
        <v>94</v>
      </c>
      <c r="E24" s="29" t="s">
        <v>95</v>
      </c>
      <c r="F24" s="29" t="s">
        <v>5</v>
      </c>
      <c r="G24" s="29" t="s">
        <v>39</v>
      </c>
      <c r="H24" s="30" t="s">
        <v>46</v>
      </c>
      <c r="I24" s="30" t="s">
        <v>47</v>
      </c>
      <c r="J24" s="31" t="s">
        <v>48</v>
      </c>
      <c r="K24" s="30" t="s">
        <v>49</v>
      </c>
      <c r="L24" s="32" t="s">
        <v>40</v>
      </c>
      <c r="M24" s="30" t="s">
        <v>50</v>
      </c>
      <c r="N24" s="30" t="s">
        <v>58</v>
      </c>
      <c r="O24" s="30" t="s">
        <v>41</v>
      </c>
      <c r="P24" s="32" t="s">
        <v>42</v>
      </c>
      <c r="Q24" s="32" t="s">
        <v>52</v>
      </c>
      <c r="R24" s="30">
        <v>1517862</v>
      </c>
      <c r="S24" s="30">
        <v>1517862</v>
      </c>
      <c r="T24" s="30">
        <v>1517862</v>
      </c>
      <c r="U24" s="30">
        <v>1517862</v>
      </c>
      <c r="V24" s="30">
        <v>1418355.24</v>
      </c>
      <c r="W24" s="30">
        <v>1418355.24</v>
      </c>
      <c r="X24" s="30">
        <v>1418355.24</v>
      </c>
      <c r="Y24" s="33">
        <f t="shared" si="0"/>
        <v>93.444281495946271</v>
      </c>
      <c r="Z24" s="32">
        <v>0</v>
      </c>
      <c r="AA24" s="32" t="s">
        <v>53</v>
      </c>
      <c r="AB24" s="27">
        <v>853.82</v>
      </c>
      <c r="AC24" s="33">
        <v>100</v>
      </c>
      <c r="AD24" s="33">
        <v>100</v>
      </c>
      <c r="AE24" s="34" t="s">
        <v>71</v>
      </c>
      <c r="AF24" s="18"/>
    </row>
    <row r="25" spans="2:32" ht="67.5">
      <c r="B25" s="18"/>
      <c r="C25" s="28" t="s">
        <v>96</v>
      </c>
      <c r="D25" s="28" t="s">
        <v>97</v>
      </c>
      <c r="E25" s="29" t="s">
        <v>98</v>
      </c>
      <c r="F25" s="29" t="s">
        <v>5</v>
      </c>
      <c r="G25" s="29" t="s">
        <v>39</v>
      </c>
      <c r="H25" s="30" t="s">
        <v>46</v>
      </c>
      <c r="I25" s="30" t="s">
        <v>47</v>
      </c>
      <c r="J25" s="31" t="s">
        <v>48</v>
      </c>
      <c r="K25" s="30" t="s">
        <v>49</v>
      </c>
      <c r="L25" s="32" t="s">
        <v>40</v>
      </c>
      <c r="M25" s="30" t="s">
        <v>50</v>
      </c>
      <c r="N25" s="30" t="s">
        <v>58</v>
      </c>
      <c r="O25" s="30" t="s">
        <v>41</v>
      </c>
      <c r="P25" s="32" t="s">
        <v>42</v>
      </c>
      <c r="Q25" s="32" t="s">
        <v>52</v>
      </c>
      <c r="R25" s="30">
        <v>505688</v>
      </c>
      <c r="S25" s="30">
        <v>505687.8</v>
      </c>
      <c r="T25" s="30">
        <v>505687.8</v>
      </c>
      <c r="U25" s="30">
        <v>505687.8</v>
      </c>
      <c r="V25" s="30">
        <v>489330.18</v>
      </c>
      <c r="W25" s="30">
        <v>489330.18</v>
      </c>
      <c r="X25" s="30">
        <v>489330.18</v>
      </c>
      <c r="Y25" s="33">
        <f t="shared" si="0"/>
        <v>96.765272960905918</v>
      </c>
      <c r="Z25" s="32">
        <v>0</v>
      </c>
      <c r="AA25" s="32" t="s">
        <v>53</v>
      </c>
      <c r="AB25" s="27">
        <v>1049.72</v>
      </c>
      <c r="AC25" s="33">
        <v>100</v>
      </c>
      <c r="AD25" s="33">
        <v>100</v>
      </c>
      <c r="AE25" s="34" t="s">
        <v>54</v>
      </c>
      <c r="AF25" s="18"/>
    </row>
    <row r="26" spans="2:32" ht="60.75">
      <c r="B26" s="18"/>
      <c r="C26" s="28" t="s">
        <v>99</v>
      </c>
      <c r="D26" s="28" t="s">
        <v>100</v>
      </c>
      <c r="E26" s="29" t="s">
        <v>101</v>
      </c>
      <c r="F26" s="29" t="s">
        <v>5</v>
      </c>
      <c r="G26" s="29" t="s">
        <v>39</v>
      </c>
      <c r="H26" s="30" t="s">
        <v>46</v>
      </c>
      <c r="I26" s="30" t="s">
        <v>47</v>
      </c>
      <c r="J26" s="31" t="s">
        <v>48</v>
      </c>
      <c r="K26" s="30" t="s">
        <v>49</v>
      </c>
      <c r="L26" s="32" t="s">
        <v>40</v>
      </c>
      <c r="M26" s="30" t="s">
        <v>50</v>
      </c>
      <c r="N26" s="30" t="s">
        <v>58</v>
      </c>
      <c r="O26" s="30" t="s">
        <v>41</v>
      </c>
      <c r="P26" s="32" t="s">
        <v>42</v>
      </c>
      <c r="Q26" s="32" t="s">
        <v>52</v>
      </c>
      <c r="R26" s="30">
        <v>2835795</v>
      </c>
      <c r="S26" s="30">
        <v>2835795</v>
      </c>
      <c r="T26" s="30">
        <v>2835795</v>
      </c>
      <c r="U26" s="30">
        <v>2835795</v>
      </c>
      <c r="V26" s="30">
        <v>2407081.63</v>
      </c>
      <c r="W26" s="30">
        <v>2407081.63</v>
      </c>
      <c r="X26" s="30">
        <v>2407081.63</v>
      </c>
      <c r="Y26" s="33">
        <f t="shared" si="0"/>
        <v>84.882074691576776</v>
      </c>
      <c r="Z26" s="32">
        <v>0</v>
      </c>
      <c r="AA26" s="32" t="s">
        <v>53</v>
      </c>
      <c r="AB26" s="27">
        <v>725.98</v>
      </c>
      <c r="AC26" s="33">
        <v>100</v>
      </c>
      <c r="AD26" s="33">
        <v>78</v>
      </c>
      <c r="AE26" s="34" t="s">
        <v>54</v>
      </c>
      <c r="AF26" s="18"/>
    </row>
    <row r="27" spans="2:32" ht="60.75">
      <c r="B27" s="18"/>
      <c r="C27" s="28" t="s">
        <v>102</v>
      </c>
      <c r="D27" s="28" t="s">
        <v>103</v>
      </c>
      <c r="E27" s="29" t="s">
        <v>104</v>
      </c>
      <c r="F27" s="29" t="s">
        <v>5</v>
      </c>
      <c r="G27" s="29" t="s">
        <v>39</v>
      </c>
      <c r="H27" s="30" t="s">
        <v>46</v>
      </c>
      <c r="I27" s="30" t="s">
        <v>47</v>
      </c>
      <c r="J27" s="31" t="s">
        <v>48</v>
      </c>
      <c r="K27" s="30" t="s">
        <v>49</v>
      </c>
      <c r="L27" s="32" t="s">
        <v>40</v>
      </c>
      <c r="M27" s="30" t="s">
        <v>50</v>
      </c>
      <c r="N27" s="30" t="s">
        <v>58</v>
      </c>
      <c r="O27" s="30" t="s">
        <v>41</v>
      </c>
      <c r="P27" s="32" t="s">
        <v>42</v>
      </c>
      <c r="Q27" s="32" t="s">
        <v>52</v>
      </c>
      <c r="R27" s="30">
        <v>2178309</v>
      </c>
      <c r="S27" s="30">
        <v>2178308.7999999998</v>
      </c>
      <c r="T27" s="30">
        <v>2178308.7999999998</v>
      </c>
      <c r="U27" s="30">
        <v>2178308.7999999998</v>
      </c>
      <c r="V27" s="30">
        <v>2104917.65</v>
      </c>
      <c r="W27" s="30">
        <v>2104917.65</v>
      </c>
      <c r="X27" s="30">
        <v>2104917.65</v>
      </c>
      <c r="Y27" s="33">
        <f t="shared" si="0"/>
        <v>96.630819744197893</v>
      </c>
      <c r="Z27" s="32">
        <v>0</v>
      </c>
      <c r="AA27" s="32" t="s">
        <v>53</v>
      </c>
      <c r="AB27" s="27">
        <v>3040.08</v>
      </c>
      <c r="AC27" s="33">
        <v>100</v>
      </c>
      <c r="AD27" s="33">
        <v>100</v>
      </c>
      <c r="AE27" s="34" t="s">
        <v>54</v>
      </c>
      <c r="AF27" s="18"/>
    </row>
    <row r="28" spans="2:32" ht="60.75">
      <c r="B28" s="18"/>
      <c r="C28" s="28" t="s">
        <v>105</v>
      </c>
      <c r="D28" s="28" t="s">
        <v>106</v>
      </c>
      <c r="E28" s="29" t="s">
        <v>107</v>
      </c>
      <c r="F28" s="29" t="s">
        <v>5</v>
      </c>
      <c r="G28" s="29" t="s">
        <v>39</v>
      </c>
      <c r="H28" s="30" t="s">
        <v>46</v>
      </c>
      <c r="I28" s="30" t="s">
        <v>47</v>
      </c>
      <c r="J28" s="31" t="s">
        <v>48</v>
      </c>
      <c r="K28" s="30" t="s">
        <v>49</v>
      </c>
      <c r="L28" s="32" t="s">
        <v>40</v>
      </c>
      <c r="M28" s="30" t="s">
        <v>50</v>
      </c>
      <c r="N28" s="30" t="s">
        <v>58</v>
      </c>
      <c r="O28" s="30" t="s">
        <v>41</v>
      </c>
      <c r="P28" s="32" t="s">
        <v>42</v>
      </c>
      <c r="Q28" s="32" t="s">
        <v>52</v>
      </c>
      <c r="R28" s="30">
        <v>731912</v>
      </c>
      <c r="S28" s="30">
        <v>731912.46</v>
      </c>
      <c r="T28" s="30">
        <v>731912.46</v>
      </c>
      <c r="U28" s="30">
        <v>731912.46</v>
      </c>
      <c r="V28" s="30">
        <v>730988.8</v>
      </c>
      <c r="W28" s="30">
        <v>730988.8</v>
      </c>
      <c r="X28" s="30">
        <v>730988.8</v>
      </c>
      <c r="Y28" s="33">
        <f t="shared" si="0"/>
        <v>99.873801847833022</v>
      </c>
      <c r="Z28" s="32">
        <v>0</v>
      </c>
      <c r="AA28" s="32" t="s">
        <v>53</v>
      </c>
      <c r="AB28" s="27">
        <v>702.36</v>
      </c>
      <c r="AC28" s="33">
        <v>100</v>
      </c>
      <c r="AD28" s="33">
        <v>100</v>
      </c>
      <c r="AE28" s="34" t="s">
        <v>54</v>
      </c>
      <c r="AF28" s="18"/>
    </row>
    <row r="29" spans="2:32" ht="81">
      <c r="B29" s="18"/>
      <c r="C29" s="28" t="s">
        <v>108</v>
      </c>
      <c r="D29" s="28" t="s">
        <v>109</v>
      </c>
      <c r="E29" s="29" t="s">
        <v>110</v>
      </c>
      <c r="F29" s="29" t="s">
        <v>5</v>
      </c>
      <c r="G29" s="29" t="s">
        <v>39</v>
      </c>
      <c r="H29" s="30" t="s">
        <v>46</v>
      </c>
      <c r="I29" s="30" t="s">
        <v>47</v>
      </c>
      <c r="J29" s="31" t="s">
        <v>48</v>
      </c>
      <c r="K29" s="30" t="s">
        <v>49</v>
      </c>
      <c r="L29" s="32" t="s">
        <v>40</v>
      </c>
      <c r="M29" s="30" t="s">
        <v>50</v>
      </c>
      <c r="N29" s="30" t="s">
        <v>58</v>
      </c>
      <c r="O29" s="30" t="s">
        <v>41</v>
      </c>
      <c r="P29" s="32" t="s">
        <v>42</v>
      </c>
      <c r="Q29" s="32" t="s">
        <v>52</v>
      </c>
      <c r="R29" s="30">
        <v>1307380</v>
      </c>
      <c r="S29" s="30">
        <v>1307380.1499999999</v>
      </c>
      <c r="T29" s="30">
        <v>1307380.1499999999</v>
      </c>
      <c r="U29" s="30">
        <v>1307380.1499999999</v>
      </c>
      <c r="V29" s="30">
        <v>1306190.67</v>
      </c>
      <c r="W29" s="30">
        <v>1306190.67</v>
      </c>
      <c r="X29" s="30">
        <v>1306190.67</v>
      </c>
      <c r="Y29" s="33">
        <f t="shared" si="0"/>
        <v>99.909018046510795</v>
      </c>
      <c r="Z29" s="32">
        <v>0</v>
      </c>
      <c r="AA29" s="32" t="s">
        <v>53</v>
      </c>
      <c r="AB29" s="27">
        <v>949.35</v>
      </c>
      <c r="AC29" s="33">
        <v>100</v>
      </c>
      <c r="AD29" s="33">
        <v>100</v>
      </c>
      <c r="AE29" s="34" t="s">
        <v>71</v>
      </c>
      <c r="AF29" s="18"/>
    </row>
    <row r="30" spans="2:32" ht="60.75">
      <c r="B30" s="18"/>
      <c r="C30" s="28" t="s">
        <v>111</v>
      </c>
      <c r="D30" s="28" t="s">
        <v>112</v>
      </c>
      <c r="E30" s="29" t="s">
        <v>113</v>
      </c>
      <c r="F30" s="29" t="s">
        <v>5</v>
      </c>
      <c r="G30" s="29" t="s">
        <v>39</v>
      </c>
      <c r="H30" s="30" t="s">
        <v>46</v>
      </c>
      <c r="I30" s="30" t="s">
        <v>47</v>
      </c>
      <c r="J30" s="31" t="s">
        <v>48</v>
      </c>
      <c r="K30" s="30" t="s">
        <v>49</v>
      </c>
      <c r="L30" s="32" t="s">
        <v>40</v>
      </c>
      <c r="M30" s="30" t="s">
        <v>50</v>
      </c>
      <c r="N30" s="30" t="s">
        <v>58</v>
      </c>
      <c r="O30" s="30" t="s">
        <v>41</v>
      </c>
      <c r="P30" s="32" t="s">
        <v>42</v>
      </c>
      <c r="Q30" s="32" t="s">
        <v>52</v>
      </c>
      <c r="R30" s="30">
        <v>1401531</v>
      </c>
      <c r="S30" s="30">
        <v>1401530.93</v>
      </c>
      <c r="T30" s="30">
        <v>1401530.93</v>
      </c>
      <c r="U30" s="30">
        <v>1401530.93</v>
      </c>
      <c r="V30" s="30">
        <v>1379312.48</v>
      </c>
      <c r="W30" s="30">
        <v>1379312.48</v>
      </c>
      <c r="X30" s="30">
        <v>1379312.48</v>
      </c>
      <c r="Y30" s="33">
        <f t="shared" si="0"/>
        <v>98.414701415116113</v>
      </c>
      <c r="Z30" s="32">
        <v>0</v>
      </c>
      <c r="AA30" s="32" t="s">
        <v>53</v>
      </c>
      <c r="AB30" s="27">
        <v>1444.25</v>
      </c>
      <c r="AC30" s="33">
        <v>100</v>
      </c>
      <c r="AD30" s="33">
        <v>100</v>
      </c>
      <c r="AE30" s="34" t="s">
        <v>71</v>
      </c>
      <c r="AF30" s="18"/>
    </row>
    <row r="31" spans="2:32" ht="60.75">
      <c r="B31" s="18"/>
      <c r="C31" s="28" t="s">
        <v>114</v>
      </c>
      <c r="D31" s="28" t="s">
        <v>115</v>
      </c>
      <c r="E31" s="29" t="s">
        <v>116</v>
      </c>
      <c r="F31" s="29" t="s">
        <v>5</v>
      </c>
      <c r="G31" s="29" t="s">
        <v>39</v>
      </c>
      <c r="H31" s="30" t="s">
        <v>46</v>
      </c>
      <c r="I31" s="30" t="s">
        <v>47</v>
      </c>
      <c r="J31" s="31" t="s">
        <v>48</v>
      </c>
      <c r="K31" s="30" t="s">
        <v>49</v>
      </c>
      <c r="L31" s="32" t="s">
        <v>40</v>
      </c>
      <c r="M31" s="30" t="s">
        <v>50</v>
      </c>
      <c r="N31" s="30" t="s">
        <v>58</v>
      </c>
      <c r="O31" s="30" t="s">
        <v>41</v>
      </c>
      <c r="P31" s="32" t="s">
        <v>42</v>
      </c>
      <c r="Q31" s="32" t="s">
        <v>52</v>
      </c>
      <c r="R31" s="30">
        <v>2680125</v>
      </c>
      <c r="S31" s="30">
        <v>2680124.73</v>
      </c>
      <c r="T31" s="30">
        <v>2680124.73</v>
      </c>
      <c r="U31" s="30">
        <v>2680124.73</v>
      </c>
      <c r="V31" s="30">
        <v>2679337.27</v>
      </c>
      <c r="W31" s="30">
        <v>2679337.27</v>
      </c>
      <c r="X31" s="30">
        <v>2679337.27</v>
      </c>
      <c r="Y31" s="33">
        <f t="shared" si="0"/>
        <v>99.970618531623344</v>
      </c>
      <c r="Z31" s="32">
        <v>0</v>
      </c>
      <c r="AA31" s="32" t="s">
        <v>53</v>
      </c>
      <c r="AB31" s="27">
        <v>1967.5</v>
      </c>
      <c r="AC31" s="33">
        <v>100</v>
      </c>
      <c r="AD31" s="33">
        <v>100</v>
      </c>
      <c r="AE31" s="34" t="s">
        <v>54</v>
      </c>
      <c r="AF31" s="18"/>
    </row>
    <row r="32" spans="2:32" ht="60.75">
      <c r="B32" s="18"/>
      <c r="C32" s="28" t="s">
        <v>117</v>
      </c>
      <c r="D32" s="28" t="s">
        <v>118</v>
      </c>
      <c r="E32" s="29" t="s">
        <v>119</v>
      </c>
      <c r="F32" s="29" t="s">
        <v>5</v>
      </c>
      <c r="G32" s="29" t="s">
        <v>39</v>
      </c>
      <c r="H32" s="30" t="s">
        <v>46</v>
      </c>
      <c r="I32" s="30" t="s">
        <v>47</v>
      </c>
      <c r="J32" s="31" t="s">
        <v>48</v>
      </c>
      <c r="K32" s="30" t="s">
        <v>49</v>
      </c>
      <c r="L32" s="32" t="s">
        <v>40</v>
      </c>
      <c r="M32" s="30" t="s">
        <v>50</v>
      </c>
      <c r="N32" s="30" t="s">
        <v>58</v>
      </c>
      <c r="O32" s="30" t="s">
        <v>41</v>
      </c>
      <c r="P32" s="32" t="s">
        <v>42</v>
      </c>
      <c r="Q32" s="32" t="s">
        <v>52</v>
      </c>
      <c r="R32" s="30">
        <v>1878196</v>
      </c>
      <c r="S32" s="30">
        <v>1878195.63</v>
      </c>
      <c r="T32" s="30">
        <v>1878195.63</v>
      </c>
      <c r="U32" s="30">
        <v>1878195.63</v>
      </c>
      <c r="V32" s="30">
        <v>1627095.46</v>
      </c>
      <c r="W32" s="30">
        <v>1627095.46</v>
      </c>
      <c r="X32" s="30">
        <v>1627095.46</v>
      </c>
      <c r="Y32" s="33">
        <f t="shared" si="0"/>
        <v>86.630776582096516</v>
      </c>
      <c r="Z32" s="32">
        <v>0</v>
      </c>
      <c r="AA32" s="32" t="s">
        <v>53</v>
      </c>
      <c r="AB32" s="27">
        <v>1677.5</v>
      </c>
      <c r="AC32" s="33">
        <v>100</v>
      </c>
      <c r="AD32" s="33">
        <v>73</v>
      </c>
      <c r="AE32" s="34" t="s">
        <v>54</v>
      </c>
      <c r="AF32" s="18"/>
    </row>
  </sheetData>
  <autoFilter ref="C10:AD32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0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2016-01-28T17:28:13Z</dcterms:modified>
</cp:coreProperties>
</file>